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showHorizontalScroll="0" showSheetTabs="0" xWindow="-15" yWindow="-15" windowWidth="28830" windowHeight="14655"/>
  </bookViews>
  <sheets>
    <sheet name="planning" sheetId="1" r:id="rId1"/>
    <sheet name="printblad" sheetId="2" r:id="rId2"/>
  </sheets>
  <definedNames>
    <definedName name="_xlnm.Print_Area" localSheetId="1">printblad!$B$2:$L$46</definedName>
  </definedNames>
  <calcPr calcId="145621"/>
</workbook>
</file>

<file path=xl/calcChain.xml><?xml version="1.0" encoding="utf-8"?>
<calcChain xmlns="http://schemas.openxmlformats.org/spreadsheetml/2006/main">
  <c r="I9" i="2" l="1"/>
  <c r="I10" i="2"/>
  <c r="J10" i="2"/>
  <c r="H9" i="2"/>
  <c r="H11" i="2"/>
  <c r="H12" i="2"/>
  <c r="H13" i="2"/>
  <c r="H14" i="2"/>
  <c r="H15" i="2"/>
  <c r="H16" i="2"/>
  <c r="H17" i="2"/>
  <c r="H18" i="2"/>
  <c r="H19" i="2"/>
  <c r="H8" i="2"/>
  <c r="E3" i="2"/>
  <c r="E4" i="2"/>
  <c r="D10" i="2"/>
  <c r="E10" i="2"/>
  <c r="F10" i="2"/>
  <c r="D11" i="2"/>
  <c r="E11" i="2"/>
  <c r="F11" i="2"/>
  <c r="D12" i="2"/>
  <c r="E12" i="2"/>
  <c r="F12" i="2"/>
  <c r="D13" i="2"/>
  <c r="E13" i="2"/>
  <c r="F13" i="2"/>
  <c r="D14" i="2"/>
  <c r="E14" i="2"/>
  <c r="F14" i="2"/>
  <c r="D15" i="2"/>
  <c r="E15" i="2"/>
  <c r="F15" i="2"/>
  <c r="D16" i="2"/>
  <c r="E16" i="2"/>
  <c r="F16" i="2"/>
  <c r="D17" i="2"/>
  <c r="E17" i="2"/>
  <c r="F17" i="2"/>
  <c r="D18" i="2"/>
  <c r="E18" i="2"/>
  <c r="F18" i="2"/>
  <c r="D19" i="2"/>
  <c r="E19" i="2"/>
  <c r="F19" i="2"/>
  <c r="D20" i="2"/>
  <c r="E20" i="2"/>
  <c r="F20" i="2"/>
  <c r="D21" i="2"/>
  <c r="E21" i="2"/>
  <c r="F21" i="2"/>
  <c r="D22" i="2"/>
  <c r="E22" i="2"/>
  <c r="F22" i="2"/>
  <c r="D23" i="2"/>
  <c r="E23" i="2"/>
  <c r="F23" i="2"/>
  <c r="D24" i="2"/>
  <c r="E24" i="2"/>
  <c r="F24" i="2"/>
  <c r="D25" i="2"/>
  <c r="E25" i="2"/>
  <c r="F25" i="2"/>
  <c r="D26" i="2"/>
  <c r="E26" i="2"/>
  <c r="F26" i="2"/>
  <c r="D27" i="2"/>
  <c r="E27" i="2"/>
  <c r="F27" i="2"/>
  <c r="D28" i="2"/>
  <c r="E28" i="2"/>
  <c r="F28" i="2"/>
  <c r="D29" i="2"/>
  <c r="E29" i="2"/>
  <c r="F29" i="2"/>
  <c r="D30" i="2"/>
  <c r="E30" i="2"/>
  <c r="F30" i="2"/>
  <c r="D31" i="2"/>
  <c r="E31" i="2"/>
  <c r="F31" i="2"/>
  <c r="D32" i="2"/>
  <c r="E32" i="2"/>
  <c r="F32" i="2"/>
  <c r="D36" i="2"/>
  <c r="E36" i="2"/>
  <c r="F36" i="2"/>
  <c r="D37" i="2"/>
  <c r="E37" i="2"/>
  <c r="F37" i="2"/>
  <c r="D38" i="2"/>
  <c r="E38" i="2"/>
  <c r="F38" i="2"/>
  <c r="D39" i="2"/>
  <c r="E39" i="2"/>
  <c r="F39" i="2"/>
  <c r="D40" i="2"/>
  <c r="E40" i="2"/>
  <c r="F40" i="2"/>
  <c r="D41" i="2"/>
  <c r="E41" i="2"/>
  <c r="F41" i="2"/>
  <c r="D42" i="2"/>
  <c r="E42" i="2"/>
  <c r="F42" i="2"/>
  <c r="D43" i="2"/>
  <c r="E43" i="2"/>
  <c r="F43" i="2"/>
  <c r="D44" i="2"/>
  <c r="E44" i="2"/>
  <c r="F44" i="2"/>
  <c r="D45" i="2"/>
  <c r="E45" i="2"/>
  <c r="F45" i="2"/>
  <c r="I23" i="2"/>
  <c r="J23" i="2"/>
  <c r="K23" i="2"/>
  <c r="I24" i="2"/>
  <c r="J24" i="2"/>
  <c r="K24" i="2"/>
  <c r="I25" i="2"/>
  <c r="J25" i="2"/>
  <c r="K25" i="2"/>
  <c r="I26" i="2"/>
  <c r="J26" i="2"/>
  <c r="K26" i="2"/>
  <c r="I27" i="2"/>
  <c r="J27" i="2"/>
  <c r="K27" i="2"/>
  <c r="I28" i="2"/>
  <c r="J28" i="2"/>
  <c r="K28" i="2"/>
  <c r="I29" i="2"/>
  <c r="J29" i="2"/>
  <c r="K29" i="2"/>
  <c r="I30" i="2"/>
  <c r="J30" i="2"/>
  <c r="K30" i="2"/>
  <c r="I31" i="2"/>
  <c r="J31" i="2"/>
  <c r="K31" i="2"/>
  <c r="I32" i="2"/>
  <c r="J32" i="2"/>
  <c r="K32" i="2"/>
  <c r="I33" i="2"/>
  <c r="J33" i="2"/>
  <c r="K33" i="2"/>
  <c r="I34" i="2"/>
  <c r="J34" i="2"/>
  <c r="K34" i="2"/>
  <c r="I35" i="2"/>
  <c r="J35" i="2"/>
  <c r="K35" i="2"/>
  <c r="I36" i="2"/>
  <c r="J36" i="2"/>
  <c r="K36" i="2"/>
  <c r="I37" i="2"/>
  <c r="J37" i="2"/>
  <c r="K37" i="2"/>
  <c r="I38" i="2"/>
  <c r="J38" i="2"/>
  <c r="K38" i="2"/>
  <c r="I39" i="2"/>
  <c r="J39" i="2"/>
  <c r="K39" i="2"/>
  <c r="I40" i="2"/>
  <c r="J40" i="2"/>
  <c r="K40" i="2"/>
  <c r="C4" i="2"/>
  <c r="C6" i="2"/>
  <c r="C8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4" i="2"/>
  <c r="C36" i="2"/>
  <c r="C37" i="2"/>
  <c r="C38" i="2"/>
  <c r="C39" i="2"/>
  <c r="C40" i="2"/>
  <c r="C41" i="2"/>
  <c r="C42" i="2"/>
  <c r="C43" i="2"/>
  <c r="C44" i="2"/>
  <c r="C45" i="2"/>
  <c r="H21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C3" i="2"/>
  <c r="Y9" i="1"/>
  <c r="J12" i="2" s="1"/>
  <c r="Y10" i="1"/>
  <c r="J13" i="2" s="1"/>
  <c r="Y11" i="1"/>
  <c r="J14" i="2" s="1"/>
  <c r="Y12" i="1"/>
  <c r="J15" i="2" s="1"/>
  <c r="Y13" i="1"/>
  <c r="J16" i="2" s="1"/>
  <c r="Y14" i="1"/>
  <c r="J17" i="2" s="1"/>
  <c r="Y15" i="1"/>
  <c r="J18" i="2" s="1"/>
  <c r="Y16" i="1"/>
  <c r="J19" i="2" s="1"/>
  <c r="Y8" i="1"/>
  <c r="J11" i="2" s="1"/>
  <c r="X9" i="1"/>
  <c r="I12" i="2" s="1"/>
  <c r="X10" i="1"/>
  <c r="I13" i="2" s="1"/>
  <c r="X11" i="1"/>
  <c r="I14" i="2" s="1"/>
  <c r="X12" i="1"/>
  <c r="I15" i="2" s="1"/>
  <c r="X13" i="1"/>
  <c r="I16" i="2" s="1"/>
  <c r="X14" i="1"/>
  <c r="I17" i="2" s="1"/>
  <c r="X15" i="1"/>
  <c r="I18" i="2" s="1"/>
  <c r="X16" i="1"/>
  <c r="I19" i="2" s="1"/>
  <c r="X8" i="1"/>
  <c r="I11" i="2" s="1"/>
</calcChain>
</file>

<file path=xl/sharedStrings.xml><?xml version="1.0" encoding="utf-8"?>
<sst xmlns="http://schemas.openxmlformats.org/spreadsheetml/2006/main" count="96" uniqueCount="35">
  <si>
    <t xml:space="preserve">Kandidaatnaam: </t>
  </si>
  <si>
    <t>Kandidaatnummer:</t>
  </si>
  <si>
    <t>bungalownummer</t>
  </si>
  <si>
    <t>midweek</t>
  </si>
  <si>
    <t>schoonmaak bungalows week 19</t>
  </si>
  <si>
    <t xml:space="preserve">midweek </t>
  </si>
  <si>
    <t>weekend</t>
  </si>
  <si>
    <t>24 april-15 mei</t>
  </si>
  <si>
    <t>maandag 8 mei</t>
  </si>
  <si>
    <t>straat: Ostrea</t>
  </si>
  <si>
    <t>straat: Sophiaboulevard</t>
  </si>
  <si>
    <t xml:space="preserve">verhuur       week 19 </t>
  </si>
  <si>
    <t>verhuur       week 19</t>
  </si>
  <si>
    <t>1- 15 mei</t>
  </si>
  <si>
    <t xml:space="preserve">straat: Cardium </t>
  </si>
  <si>
    <t>1 mei-24 mei</t>
  </si>
  <si>
    <t>vrijdag    12 mei</t>
  </si>
  <si>
    <t xml:space="preserve">geen schoonmaak </t>
  </si>
  <si>
    <t xml:space="preserve">schoonmaakmedewerkers: </t>
  </si>
  <si>
    <t>Ans</t>
  </si>
  <si>
    <t>Abdel</t>
  </si>
  <si>
    <t>Donna</t>
  </si>
  <si>
    <t>Eddy</t>
  </si>
  <si>
    <t>Fatima</t>
  </si>
  <si>
    <t>Jannie</t>
  </si>
  <si>
    <t>Kyra</t>
  </si>
  <si>
    <t>Nena</t>
  </si>
  <si>
    <t>naam</t>
  </si>
  <si>
    <t>aantal bungalows</t>
  </si>
  <si>
    <t>maandag</t>
  </si>
  <si>
    <t>vrijdag</t>
  </si>
  <si>
    <t>bungalow</t>
  </si>
  <si>
    <t>verhuur</t>
  </si>
  <si>
    <t>Shakir</t>
  </si>
  <si>
    <t>één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</si>
</sst>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0" borderId="6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</cellXfs>
  <cellStyles count="1">
    <cellStyle name="Standaard" xfId="0" builtinId="0" customBuiltin="1"/>
  </cellStyles>
  <dxfs count="3">
    <dxf>
      <fill>
        <patternFill patternType="lightUp">
          <fgColor auto="1"/>
          <bgColor auto="1"/>
        </patternFill>
      </fill>
      <border>
        <vertical/>
        <horizontal/>
      </border>
    </dxf>
    <dxf>
      <fill>
        <patternFill patternType="lightUp">
          <fgColor auto="1"/>
          <bgColor auto="1"/>
        </patternFill>
      </fill>
      <border>
        <vertical/>
        <horizontal/>
      </border>
    </dxf>
    <dxf>
      <fill>
        <patternFill patternType="lightUp">
          <fgColor auto="1"/>
          <bgColor auto="1"/>
        </patternFill>
      </fill>
      <border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B4DCE6"/>
      <rgbColor rgb="0091CDDC"/>
      <rgbColor rgb="0032879B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</xdr:row>
          <xdr:rowOff>0</xdr:rowOff>
        </xdr:from>
        <xdr:to>
          <xdr:col>10</xdr:col>
          <xdr:colOff>9525</xdr:colOff>
          <xdr:row>2</xdr:row>
          <xdr:rowOff>133350</xdr:rowOff>
        </xdr:to>
        <xdr:sp macro="" textlink="">
          <xdr:nvSpPr>
            <xdr:cNvPr id="1025" name="helpknop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3</xdr:row>
          <xdr:rowOff>9525</xdr:rowOff>
        </xdr:from>
        <xdr:to>
          <xdr:col>10</xdr:col>
          <xdr:colOff>9525</xdr:colOff>
          <xdr:row>4</xdr:row>
          <xdr:rowOff>142875</xdr:rowOff>
        </xdr:to>
        <xdr:sp macro="" textlink="">
          <xdr:nvSpPr>
            <xdr:cNvPr id="1026" name="planknop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5</xdr:row>
          <xdr:rowOff>28575</xdr:rowOff>
        </xdr:from>
        <xdr:to>
          <xdr:col>10</xdr:col>
          <xdr:colOff>9525</xdr:colOff>
          <xdr:row>6</xdr:row>
          <xdr:rowOff>161925</xdr:rowOff>
        </xdr:to>
        <xdr:sp macro="" textlink="">
          <xdr:nvSpPr>
            <xdr:cNvPr id="1028" name="printknop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10</xdr:col>
      <xdr:colOff>161925</xdr:colOff>
      <xdr:row>1</xdr:row>
      <xdr:rowOff>85725</xdr:rowOff>
    </xdr:from>
    <xdr:to>
      <xdr:col>12</xdr:col>
      <xdr:colOff>385334</xdr:colOff>
      <xdr:row>6</xdr:row>
      <xdr:rowOff>57603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0125" y="257175"/>
          <a:ext cx="1652159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B1:Z73"/>
  <sheetViews>
    <sheetView showGridLines="0" showRowColHeaders="0" tabSelected="1" zoomScaleNormal="100" workbookViewId="0">
      <pane ySplit="7" topLeftCell="A8" activePane="bottomLeft" state="frozen"/>
      <selection pane="bottomLeft"/>
    </sheetView>
  </sheetViews>
  <sheetFormatPr defaultRowHeight="12.75" x14ac:dyDescent="0.2"/>
  <cols>
    <col min="1" max="2" width="2.7109375" style="3" customWidth="1"/>
    <col min="3" max="5" width="10.7109375" style="3" customWidth="1"/>
    <col min="6" max="6" width="13.28515625" style="3" bestFit="1" customWidth="1"/>
    <col min="7" max="9" width="2.7109375" style="3" customWidth="1"/>
    <col min="10" max="18" width="10.7109375" style="3" customWidth="1"/>
    <col min="19" max="19" width="13.28515625" style="3" bestFit="1" customWidth="1"/>
    <col min="20" max="21" width="2.7109375" style="3" customWidth="1"/>
    <col min="22" max="22" width="2.7109375" style="3" hidden="1" customWidth="1"/>
    <col min="23" max="25" width="9.140625" style="3" hidden="1" customWidth="1"/>
    <col min="26" max="26" width="2.7109375" style="3" hidden="1" customWidth="1"/>
    <col min="27" max="16384" width="9.140625" style="3"/>
  </cols>
  <sheetData>
    <row r="1" spans="2:26" ht="13.5" thickBot="1" x14ac:dyDescent="0.25"/>
    <row r="2" spans="2:26" ht="13.5" thickBot="1" x14ac:dyDescent="0.25"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2:26" ht="13.5" thickBot="1" x14ac:dyDescent="0.25">
      <c r="B3" s="4"/>
      <c r="C3" s="15" t="s">
        <v>0</v>
      </c>
      <c r="D3" s="15"/>
      <c r="E3" s="34"/>
      <c r="F3" s="35"/>
      <c r="G3" s="4"/>
      <c r="V3" s="4"/>
      <c r="W3" s="5"/>
      <c r="X3" s="13" t="s">
        <v>17</v>
      </c>
      <c r="Y3" s="13"/>
      <c r="Z3" s="4"/>
    </row>
    <row r="4" spans="2:26" ht="13.5" thickBot="1" x14ac:dyDescent="0.25">
      <c r="B4" s="4"/>
      <c r="C4" s="15" t="s">
        <v>1</v>
      </c>
      <c r="D4" s="15"/>
      <c r="E4" s="34"/>
      <c r="F4" s="35"/>
      <c r="G4" s="4"/>
      <c r="V4" s="4"/>
      <c r="W4" s="4"/>
      <c r="X4" s="4"/>
      <c r="Y4" s="4"/>
      <c r="Z4" s="4"/>
    </row>
    <row r="5" spans="2:26" ht="13.5" thickBot="1" x14ac:dyDescent="0.25">
      <c r="B5" s="4"/>
      <c r="C5" s="4"/>
      <c r="D5" s="4"/>
      <c r="E5" s="4"/>
      <c r="F5" s="4"/>
      <c r="G5" s="4"/>
      <c r="V5" s="4"/>
      <c r="W5" s="14" t="s">
        <v>18</v>
      </c>
      <c r="X5" s="14"/>
      <c r="Y5" s="14"/>
      <c r="Z5" s="4"/>
    </row>
    <row r="6" spans="2:26" ht="13.5" thickBot="1" x14ac:dyDescent="0.25">
      <c r="B6" s="4"/>
      <c r="C6" s="11" t="s">
        <v>4</v>
      </c>
      <c r="D6" s="11"/>
      <c r="E6" s="11"/>
      <c r="F6" s="11"/>
      <c r="G6" s="4"/>
      <c r="V6" s="4"/>
      <c r="W6" s="16" t="s">
        <v>27</v>
      </c>
      <c r="X6" s="18" t="s">
        <v>28</v>
      </c>
      <c r="Y6" s="19"/>
      <c r="Z6" s="4"/>
    </row>
    <row r="7" spans="2:26" ht="13.5" thickBot="1" x14ac:dyDescent="0.25">
      <c r="B7" s="4"/>
      <c r="C7" s="4"/>
      <c r="D7" s="4"/>
      <c r="E7" s="4"/>
      <c r="F7" s="4"/>
      <c r="G7" s="4"/>
      <c r="V7" s="4"/>
      <c r="W7" s="17"/>
      <c r="X7" s="6" t="s">
        <v>29</v>
      </c>
      <c r="Y7" s="6" t="s">
        <v>30</v>
      </c>
      <c r="Z7" s="4"/>
    </row>
    <row r="8" spans="2:26" ht="13.5" thickBot="1" x14ac:dyDescent="0.25">
      <c r="B8" s="4"/>
      <c r="C8" s="12" t="s">
        <v>9</v>
      </c>
      <c r="D8" s="12"/>
      <c r="E8" s="12"/>
      <c r="F8" s="12"/>
      <c r="G8" s="4"/>
      <c r="V8" s="4"/>
      <c r="W8" s="7" t="s">
        <v>19</v>
      </c>
      <c r="X8" s="8">
        <f>COUNTIF($D:$D,$W8)</f>
        <v>0</v>
      </c>
      <c r="Y8" s="8">
        <f>COUNTIF($E:$E,$W8)</f>
        <v>0</v>
      </c>
      <c r="Z8" s="4"/>
    </row>
    <row r="9" spans="2:26" ht="13.5" thickBot="1" x14ac:dyDescent="0.25">
      <c r="B9" s="4"/>
      <c r="C9" s="4"/>
      <c r="D9" s="4"/>
      <c r="E9" s="4"/>
      <c r="F9" s="4"/>
      <c r="G9" s="4"/>
      <c r="V9" s="4"/>
      <c r="W9" s="7" t="s">
        <v>20</v>
      </c>
      <c r="X9" s="8">
        <f t="shared" ref="X9:X16" si="0">COUNTIF($D:$D,$W9)</f>
        <v>0</v>
      </c>
      <c r="Y9" s="8">
        <f t="shared" ref="Y9:Y16" si="1">COUNTIF($E:$E,$W9)</f>
        <v>0</v>
      </c>
      <c r="Z9" s="4"/>
    </row>
    <row r="10" spans="2:26" ht="13.5" thickBot="1" x14ac:dyDescent="0.25">
      <c r="B10" s="4"/>
      <c r="C10" s="20" t="s">
        <v>2</v>
      </c>
      <c r="D10" s="20" t="s">
        <v>8</v>
      </c>
      <c r="E10" s="20" t="s">
        <v>16</v>
      </c>
      <c r="F10" s="20" t="s">
        <v>12</v>
      </c>
      <c r="G10" s="4"/>
      <c r="V10" s="4"/>
      <c r="W10" s="7" t="s">
        <v>21</v>
      </c>
      <c r="X10" s="8">
        <f t="shared" si="0"/>
        <v>0</v>
      </c>
      <c r="Y10" s="8">
        <f t="shared" si="1"/>
        <v>0</v>
      </c>
      <c r="Z10" s="4"/>
    </row>
    <row r="11" spans="2:26" ht="13.5" thickBot="1" x14ac:dyDescent="0.25">
      <c r="B11" s="4"/>
      <c r="C11" s="20"/>
      <c r="D11" s="20"/>
      <c r="E11" s="20"/>
      <c r="F11" s="20"/>
      <c r="G11" s="4"/>
      <c r="V11" s="4"/>
      <c r="W11" s="7" t="s">
        <v>22</v>
      </c>
      <c r="X11" s="8">
        <f t="shared" si="0"/>
        <v>0</v>
      </c>
      <c r="Y11" s="8">
        <f t="shared" si="1"/>
        <v>0</v>
      </c>
      <c r="Z11" s="4"/>
    </row>
    <row r="12" spans="2:26" ht="13.5" thickBot="1" x14ac:dyDescent="0.25">
      <c r="B12" s="4"/>
      <c r="C12" s="6">
        <v>67</v>
      </c>
      <c r="D12" s="32"/>
      <c r="E12" s="32"/>
      <c r="F12" s="6" t="s">
        <v>5</v>
      </c>
      <c r="G12" s="4"/>
      <c r="V12" s="4"/>
      <c r="W12" s="7" t="s">
        <v>23</v>
      </c>
      <c r="X12" s="8">
        <f t="shared" si="0"/>
        <v>0</v>
      </c>
      <c r="Y12" s="8">
        <f t="shared" si="1"/>
        <v>0</v>
      </c>
      <c r="Z12" s="4"/>
    </row>
    <row r="13" spans="2:26" ht="13.5" thickBot="1" x14ac:dyDescent="0.25">
      <c r="B13" s="4"/>
      <c r="C13" s="6">
        <v>69</v>
      </c>
      <c r="D13" s="32"/>
      <c r="E13" s="32"/>
      <c r="F13" s="6" t="s">
        <v>3</v>
      </c>
      <c r="G13" s="4"/>
      <c r="V13" s="4"/>
      <c r="W13" s="7" t="s">
        <v>24</v>
      </c>
      <c r="X13" s="8">
        <f t="shared" si="0"/>
        <v>0</v>
      </c>
      <c r="Y13" s="8">
        <f t="shared" si="1"/>
        <v>0</v>
      </c>
      <c r="Z13" s="4"/>
    </row>
    <row r="14" spans="2:26" ht="13.5" thickBot="1" x14ac:dyDescent="0.25">
      <c r="B14" s="4"/>
      <c r="C14" s="6">
        <v>71</v>
      </c>
      <c r="D14" s="32"/>
      <c r="E14" s="32"/>
      <c r="F14" s="6" t="s">
        <v>6</v>
      </c>
      <c r="G14" s="4"/>
      <c r="V14" s="4"/>
      <c r="W14" s="7" t="s">
        <v>25</v>
      </c>
      <c r="X14" s="8">
        <f t="shared" si="0"/>
        <v>0</v>
      </c>
      <c r="Y14" s="8">
        <f t="shared" si="1"/>
        <v>0</v>
      </c>
      <c r="Z14" s="4"/>
    </row>
    <row r="15" spans="2:26" ht="13.5" thickBot="1" x14ac:dyDescent="0.25">
      <c r="B15" s="4"/>
      <c r="C15" s="6">
        <v>73</v>
      </c>
      <c r="D15" s="32"/>
      <c r="E15" s="32"/>
      <c r="F15" s="6" t="s">
        <v>34</v>
      </c>
      <c r="G15" s="4"/>
      <c r="V15" s="4"/>
      <c r="W15" s="7" t="s">
        <v>26</v>
      </c>
      <c r="X15" s="8">
        <f t="shared" si="0"/>
        <v>0</v>
      </c>
      <c r="Y15" s="8">
        <f t="shared" si="1"/>
        <v>0</v>
      </c>
      <c r="Z15" s="4"/>
    </row>
    <row r="16" spans="2:26" ht="13.5" thickBot="1" x14ac:dyDescent="0.25">
      <c r="B16" s="4"/>
      <c r="C16" s="6">
        <v>75</v>
      </c>
      <c r="D16" s="32"/>
      <c r="E16" s="32"/>
      <c r="F16" s="6" t="s">
        <v>6</v>
      </c>
      <c r="G16" s="4"/>
      <c r="V16" s="4"/>
      <c r="W16" s="9" t="s">
        <v>33</v>
      </c>
      <c r="X16" s="8">
        <f t="shared" si="0"/>
        <v>0</v>
      </c>
      <c r="Y16" s="8">
        <f t="shared" si="1"/>
        <v>0</v>
      </c>
      <c r="Z16" s="4"/>
    </row>
    <row r="17" spans="2:26" ht="13.5" thickBot="1" x14ac:dyDescent="0.25">
      <c r="B17" s="4"/>
      <c r="C17" s="6">
        <v>77</v>
      </c>
      <c r="D17" s="32"/>
      <c r="E17" s="32"/>
      <c r="F17" s="6" t="s">
        <v>6</v>
      </c>
      <c r="G17" s="4"/>
      <c r="V17" s="4"/>
      <c r="W17" s="4"/>
      <c r="X17" s="4"/>
      <c r="Y17" s="4"/>
      <c r="Z17" s="4"/>
    </row>
    <row r="18" spans="2:26" ht="13.5" thickBot="1" x14ac:dyDescent="0.25">
      <c r="B18" s="4"/>
      <c r="C18" s="6">
        <v>79</v>
      </c>
      <c r="D18" s="32"/>
      <c r="E18" s="32"/>
      <c r="F18" s="6" t="s">
        <v>3</v>
      </c>
      <c r="G18" s="4"/>
      <c r="W18" s="10"/>
    </row>
    <row r="19" spans="2:26" ht="13.5" thickBot="1" x14ac:dyDescent="0.25">
      <c r="B19" s="4"/>
      <c r="C19" s="6">
        <v>81</v>
      </c>
      <c r="D19" s="32"/>
      <c r="E19" s="32"/>
      <c r="F19" s="6" t="s">
        <v>34</v>
      </c>
      <c r="G19" s="4"/>
    </row>
    <row r="20" spans="2:26" ht="13.5" thickBot="1" x14ac:dyDescent="0.25">
      <c r="B20" s="4"/>
      <c r="C20" s="6">
        <v>83</v>
      </c>
      <c r="D20" s="32"/>
      <c r="E20" s="32"/>
      <c r="F20" s="6" t="s">
        <v>3</v>
      </c>
      <c r="G20" s="4"/>
    </row>
    <row r="21" spans="2:26" ht="13.5" thickBot="1" x14ac:dyDescent="0.25">
      <c r="B21" s="4"/>
      <c r="C21" s="6">
        <v>85</v>
      </c>
      <c r="D21" s="32"/>
      <c r="E21" s="32"/>
      <c r="F21" s="6" t="s">
        <v>3</v>
      </c>
      <c r="G21" s="4"/>
    </row>
    <row r="22" spans="2:26" ht="13.5" thickBot="1" x14ac:dyDescent="0.25">
      <c r="B22" s="4"/>
      <c r="C22" s="6">
        <v>87</v>
      </c>
      <c r="D22" s="32"/>
      <c r="E22" s="32"/>
      <c r="F22" s="6" t="s">
        <v>34</v>
      </c>
      <c r="G22" s="4"/>
    </row>
    <row r="23" spans="2:26" ht="13.5" thickBot="1" x14ac:dyDescent="0.25">
      <c r="B23" s="4"/>
      <c r="C23" s="6">
        <v>148</v>
      </c>
      <c r="D23" s="32"/>
      <c r="E23" s="32"/>
      <c r="F23" s="6" t="s">
        <v>3</v>
      </c>
      <c r="G23" s="4"/>
    </row>
    <row r="24" spans="2:26" ht="13.5" thickBot="1" x14ac:dyDescent="0.25">
      <c r="B24" s="4"/>
      <c r="C24" s="6">
        <v>150</v>
      </c>
      <c r="D24" s="32"/>
      <c r="E24" s="32"/>
      <c r="F24" s="6" t="s">
        <v>34</v>
      </c>
      <c r="G24" s="4"/>
    </row>
    <row r="25" spans="2:26" ht="13.5" thickBot="1" x14ac:dyDescent="0.25">
      <c r="B25" s="4"/>
      <c r="C25" s="6">
        <v>152</v>
      </c>
      <c r="D25" s="32"/>
      <c r="E25" s="32"/>
      <c r="F25" s="6" t="s">
        <v>3</v>
      </c>
      <c r="G25" s="4"/>
    </row>
    <row r="26" spans="2:26" ht="13.5" thickBot="1" x14ac:dyDescent="0.25">
      <c r="B26" s="4"/>
      <c r="C26" s="6">
        <v>154</v>
      </c>
      <c r="D26" s="32"/>
      <c r="E26" s="32"/>
      <c r="F26" s="6" t="s">
        <v>6</v>
      </c>
      <c r="G26" s="4"/>
    </row>
    <row r="27" spans="2:26" ht="13.5" thickBot="1" x14ac:dyDescent="0.25">
      <c r="B27" s="4"/>
      <c r="C27" s="6">
        <v>156</v>
      </c>
      <c r="D27" s="32"/>
      <c r="E27" s="32"/>
      <c r="F27" s="6" t="s">
        <v>5</v>
      </c>
      <c r="G27" s="4"/>
    </row>
    <row r="28" spans="2:26" ht="13.5" thickBot="1" x14ac:dyDescent="0.25">
      <c r="B28" s="4"/>
      <c r="C28" s="6">
        <v>158</v>
      </c>
      <c r="D28" s="32"/>
      <c r="E28" s="32"/>
      <c r="F28" s="6" t="s">
        <v>3</v>
      </c>
      <c r="G28" s="4"/>
    </row>
    <row r="29" spans="2:26" ht="13.5" thickBot="1" x14ac:dyDescent="0.25">
      <c r="B29" s="4"/>
      <c r="C29" s="6">
        <v>160</v>
      </c>
      <c r="D29" s="32"/>
      <c r="E29" s="32"/>
      <c r="F29" s="6" t="s">
        <v>34</v>
      </c>
      <c r="G29" s="4"/>
    </row>
    <row r="30" spans="2:26" ht="13.5" thickBot="1" x14ac:dyDescent="0.25">
      <c r="B30" s="4"/>
      <c r="C30" s="6">
        <v>162</v>
      </c>
      <c r="D30" s="32"/>
      <c r="E30" s="32"/>
      <c r="F30" s="6" t="s">
        <v>6</v>
      </c>
      <c r="G30" s="4"/>
    </row>
    <row r="31" spans="2:26" ht="13.5" thickBot="1" x14ac:dyDescent="0.25">
      <c r="B31" s="4"/>
      <c r="C31" s="6">
        <v>164</v>
      </c>
      <c r="D31" s="32"/>
      <c r="E31" s="32"/>
      <c r="F31" s="6" t="s">
        <v>7</v>
      </c>
      <c r="G31" s="4"/>
    </row>
    <row r="32" spans="2:26" ht="13.5" thickBot="1" x14ac:dyDescent="0.25">
      <c r="B32" s="4"/>
      <c r="C32" s="6">
        <v>166</v>
      </c>
      <c r="D32" s="32"/>
      <c r="E32" s="32"/>
      <c r="F32" s="6" t="s">
        <v>7</v>
      </c>
      <c r="G32" s="4"/>
    </row>
    <row r="33" spans="2:7" ht="13.5" thickBot="1" x14ac:dyDescent="0.25">
      <c r="B33" s="4"/>
      <c r="C33" s="6">
        <v>168</v>
      </c>
      <c r="D33" s="32"/>
      <c r="E33" s="32"/>
      <c r="F33" s="6" t="s">
        <v>3</v>
      </c>
      <c r="G33" s="4"/>
    </row>
    <row r="34" spans="2:7" ht="13.5" thickBot="1" x14ac:dyDescent="0.25">
      <c r="B34" s="4"/>
      <c r="C34" s="6">
        <v>170</v>
      </c>
      <c r="D34" s="32"/>
      <c r="E34" s="32"/>
      <c r="F34" s="6" t="s">
        <v>34</v>
      </c>
      <c r="G34" s="4"/>
    </row>
    <row r="35" spans="2:7" ht="13.5" thickBot="1" x14ac:dyDescent="0.25">
      <c r="B35" s="4"/>
      <c r="C35" s="4"/>
      <c r="D35" s="4"/>
      <c r="E35" s="4"/>
      <c r="F35" s="4"/>
      <c r="G35" s="4"/>
    </row>
    <row r="36" spans="2:7" ht="13.5" thickBot="1" x14ac:dyDescent="0.25">
      <c r="B36" s="4"/>
      <c r="C36" s="12" t="s">
        <v>10</v>
      </c>
      <c r="D36" s="12"/>
      <c r="E36" s="12"/>
      <c r="F36" s="12"/>
      <c r="G36" s="4"/>
    </row>
    <row r="37" spans="2:7" ht="13.5" thickBot="1" x14ac:dyDescent="0.25">
      <c r="B37" s="4"/>
      <c r="C37" s="4"/>
      <c r="D37" s="4"/>
      <c r="E37" s="4"/>
      <c r="F37" s="4"/>
      <c r="G37" s="4"/>
    </row>
    <row r="38" spans="2:7" ht="13.5" thickBot="1" x14ac:dyDescent="0.25">
      <c r="B38" s="4"/>
      <c r="C38" s="20" t="s">
        <v>2</v>
      </c>
      <c r="D38" s="20" t="s">
        <v>8</v>
      </c>
      <c r="E38" s="20" t="s">
        <v>16</v>
      </c>
      <c r="F38" s="20" t="s">
        <v>11</v>
      </c>
      <c r="G38" s="4"/>
    </row>
    <row r="39" spans="2:7" ht="13.5" thickBot="1" x14ac:dyDescent="0.25">
      <c r="B39" s="4"/>
      <c r="C39" s="20"/>
      <c r="D39" s="20"/>
      <c r="E39" s="20"/>
      <c r="F39" s="20"/>
      <c r="G39" s="4"/>
    </row>
    <row r="40" spans="2:7" ht="13.5" thickBot="1" x14ac:dyDescent="0.25">
      <c r="B40" s="4"/>
      <c r="C40" s="6">
        <v>2</v>
      </c>
      <c r="D40" s="32"/>
      <c r="E40" s="32"/>
      <c r="F40" s="33" t="s">
        <v>3</v>
      </c>
      <c r="G40" s="4"/>
    </row>
    <row r="41" spans="2:7" ht="13.5" thickBot="1" x14ac:dyDescent="0.25">
      <c r="B41" s="4"/>
      <c r="C41" s="6">
        <v>4</v>
      </c>
      <c r="D41" s="32"/>
      <c r="E41" s="32"/>
      <c r="F41" s="6" t="s">
        <v>3</v>
      </c>
      <c r="G41" s="4"/>
    </row>
    <row r="42" spans="2:7" ht="13.5" thickBot="1" x14ac:dyDescent="0.25">
      <c r="B42" s="4"/>
      <c r="C42" s="6">
        <v>6</v>
      </c>
      <c r="D42" s="32"/>
      <c r="E42" s="32"/>
      <c r="F42" s="6" t="s">
        <v>13</v>
      </c>
      <c r="G42" s="4"/>
    </row>
    <row r="43" spans="2:7" ht="13.5" thickBot="1" x14ac:dyDescent="0.25">
      <c r="B43" s="4"/>
      <c r="C43" s="6">
        <v>8</v>
      </c>
      <c r="D43" s="32"/>
      <c r="E43" s="32"/>
      <c r="F43" s="6" t="s">
        <v>3</v>
      </c>
      <c r="G43" s="4"/>
    </row>
    <row r="44" spans="2:7" ht="13.5" thickBot="1" x14ac:dyDescent="0.25">
      <c r="B44" s="4"/>
      <c r="C44" s="6">
        <v>10</v>
      </c>
      <c r="D44" s="32"/>
      <c r="E44" s="32"/>
      <c r="F44" s="6" t="s">
        <v>3</v>
      </c>
      <c r="G44" s="4"/>
    </row>
    <row r="45" spans="2:7" ht="13.5" thickBot="1" x14ac:dyDescent="0.25">
      <c r="B45" s="4"/>
      <c r="C45" s="6">
        <v>12</v>
      </c>
      <c r="D45" s="32"/>
      <c r="E45" s="32"/>
      <c r="F45" s="6" t="s">
        <v>6</v>
      </c>
      <c r="G45" s="4"/>
    </row>
    <row r="46" spans="2:7" ht="13.5" thickBot="1" x14ac:dyDescent="0.25">
      <c r="B46" s="4"/>
      <c r="C46" s="6">
        <v>14</v>
      </c>
      <c r="D46" s="32"/>
      <c r="E46" s="32"/>
      <c r="F46" s="6" t="s">
        <v>3</v>
      </c>
      <c r="G46" s="4"/>
    </row>
    <row r="47" spans="2:7" ht="13.5" thickBot="1" x14ac:dyDescent="0.25">
      <c r="B47" s="4"/>
      <c r="C47" s="6">
        <v>16</v>
      </c>
      <c r="D47" s="32"/>
      <c r="E47" s="32"/>
      <c r="F47" s="6" t="s">
        <v>3</v>
      </c>
      <c r="G47" s="4"/>
    </row>
    <row r="48" spans="2:7" ht="13.5" thickBot="1" x14ac:dyDescent="0.25">
      <c r="B48" s="4"/>
      <c r="C48" s="6">
        <v>18</v>
      </c>
      <c r="D48" s="32"/>
      <c r="E48" s="32"/>
      <c r="F48" s="6" t="s">
        <v>34</v>
      </c>
      <c r="G48" s="4"/>
    </row>
    <row r="49" spans="2:7" ht="13.5" thickBot="1" x14ac:dyDescent="0.25">
      <c r="B49" s="4"/>
      <c r="C49" s="6">
        <v>20</v>
      </c>
      <c r="D49" s="32"/>
      <c r="E49" s="32"/>
      <c r="F49" s="6" t="s">
        <v>3</v>
      </c>
      <c r="G49" s="4"/>
    </row>
    <row r="50" spans="2:7" ht="13.5" thickBot="1" x14ac:dyDescent="0.25">
      <c r="B50" s="4"/>
      <c r="C50" s="4"/>
      <c r="D50" s="4"/>
      <c r="E50" s="4"/>
      <c r="F50" s="4"/>
      <c r="G50" s="4"/>
    </row>
    <row r="51" spans="2:7" ht="13.5" thickBot="1" x14ac:dyDescent="0.25">
      <c r="B51" s="4"/>
      <c r="C51" s="12" t="s">
        <v>14</v>
      </c>
      <c r="D51" s="12"/>
      <c r="E51" s="12"/>
      <c r="F51" s="12"/>
      <c r="G51" s="4"/>
    </row>
    <row r="52" spans="2:7" ht="13.5" thickBot="1" x14ac:dyDescent="0.25">
      <c r="B52" s="4"/>
      <c r="C52" s="4"/>
      <c r="D52" s="4"/>
      <c r="E52" s="4"/>
      <c r="F52" s="4"/>
      <c r="G52" s="4"/>
    </row>
    <row r="53" spans="2:7" ht="13.5" thickBot="1" x14ac:dyDescent="0.25">
      <c r="B53" s="4"/>
      <c r="C53" s="20" t="s">
        <v>2</v>
      </c>
      <c r="D53" s="20" t="s">
        <v>8</v>
      </c>
      <c r="E53" s="20" t="s">
        <v>16</v>
      </c>
      <c r="F53" s="20" t="s">
        <v>11</v>
      </c>
      <c r="G53" s="4"/>
    </row>
    <row r="54" spans="2:7" ht="13.5" thickBot="1" x14ac:dyDescent="0.25">
      <c r="B54" s="4"/>
      <c r="C54" s="20"/>
      <c r="D54" s="20"/>
      <c r="E54" s="20"/>
      <c r="F54" s="20"/>
      <c r="G54" s="4"/>
    </row>
    <row r="55" spans="2:7" ht="13.5" thickBot="1" x14ac:dyDescent="0.25">
      <c r="B55" s="4"/>
      <c r="C55" s="6">
        <v>5</v>
      </c>
      <c r="D55" s="32"/>
      <c r="E55" s="32"/>
      <c r="F55" s="6" t="s">
        <v>3</v>
      </c>
      <c r="G55" s="4"/>
    </row>
    <row r="56" spans="2:7" ht="13.5" thickBot="1" x14ac:dyDescent="0.25">
      <c r="B56" s="4"/>
      <c r="C56" s="6">
        <v>7</v>
      </c>
      <c r="D56" s="32"/>
      <c r="E56" s="32"/>
      <c r="F56" s="6" t="s">
        <v>3</v>
      </c>
      <c r="G56" s="4"/>
    </row>
    <row r="57" spans="2:7" ht="13.5" thickBot="1" x14ac:dyDescent="0.25">
      <c r="B57" s="4"/>
      <c r="C57" s="6">
        <v>9</v>
      </c>
      <c r="D57" s="32"/>
      <c r="E57" s="32"/>
      <c r="F57" s="6" t="s">
        <v>15</v>
      </c>
      <c r="G57" s="4"/>
    </row>
    <row r="58" spans="2:7" ht="13.5" thickBot="1" x14ac:dyDescent="0.25">
      <c r="B58" s="4"/>
      <c r="C58" s="6">
        <v>11</v>
      </c>
      <c r="D58" s="32"/>
      <c r="E58" s="32"/>
      <c r="F58" s="6" t="s">
        <v>5</v>
      </c>
      <c r="G58" s="4"/>
    </row>
    <row r="59" spans="2:7" ht="13.5" thickBot="1" x14ac:dyDescent="0.25">
      <c r="B59" s="4"/>
      <c r="C59" s="6">
        <v>15</v>
      </c>
      <c r="D59" s="32"/>
      <c r="E59" s="32"/>
      <c r="F59" s="6" t="s">
        <v>3</v>
      </c>
      <c r="G59" s="4"/>
    </row>
    <row r="60" spans="2:7" ht="13.5" thickBot="1" x14ac:dyDescent="0.25">
      <c r="B60" s="4"/>
      <c r="C60" s="6">
        <v>17</v>
      </c>
      <c r="D60" s="32"/>
      <c r="E60" s="32"/>
      <c r="F60" s="6" t="s">
        <v>34</v>
      </c>
      <c r="G60" s="4"/>
    </row>
    <row r="61" spans="2:7" ht="13.5" thickBot="1" x14ac:dyDescent="0.25">
      <c r="B61" s="4"/>
      <c r="C61" s="6">
        <v>19</v>
      </c>
      <c r="D61" s="32"/>
      <c r="E61" s="32"/>
      <c r="F61" s="6" t="s">
        <v>3</v>
      </c>
      <c r="G61" s="4"/>
    </row>
    <row r="62" spans="2:7" ht="13.5" thickBot="1" x14ac:dyDescent="0.25">
      <c r="B62" s="4"/>
      <c r="C62" s="6">
        <v>21</v>
      </c>
      <c r="D62" s="32"/>
      <c r="E62" s="32"/>
      <c r="F62" s="6" t="s">
        <v>6</v>
      </c>
      <c r="G62" s="4"/>
    </row>
    <row r="63" spans="2:7" ht="13.5" thickBot="1" x14ac:dyDescent="0.25">
      <c r="B63" s="4"/>
      <c r="C63" s="6">
        <v>23</v>
      </c>
      <c r="D63" s="32"/>
      <c r="E63" s="32"/>
      <c r="F63" s="6" t="s">
        <v>3</v>
      </c>
      <c r="G63" s="4"/>
    </row>
    <row r="64" spans="2:7" ht="13.5" thickBot="1" x14ac:dyDescent="0.25">
      <c r="B64" s="4"/>
      <c r="C64" s="6">
        <v>25</v>
      </c>
      <c r="D64" s="32"/>
      <c r="E64" s="32"/>
      <c r="F64" s="6" t="s">
        <v>34</v>
      </c>
      <c r="G64" s="4"/>
    </row>
    <row r="65" spans="2:7" ht="13.5" thickBot="1" x14ac:dyDescent="0.25">
      <c r="B65" s="4"/>
      <c r="C65" s="6">
        <v>27</v>
      </c>
      <c r="D65" s="32"/>
      <c r="E65" s="32"/>
      <c r="F65" s="6" t="s">
        <v>6</v>
      </c>
      <c r="G65" s="4"/>
    </row>
    <row r="66" spans="2:7" ht="13.5" thickBot="1" x14ac:dyDescent="0.25">
      <c r="B66" s="4"/>
      <c r="C66" s="6">
        <v>29</v>
      </c>
      <c r="D66" s="32"/>
      <c r="E66" s="32"/>
      <c r="F66" s="6" t="s">
        <v>13</v>
      </c>
      <c r="G66" s="4"/>
    </row>
    <row r="67" spans="2:7" ht="13.5" thickBot="1" x14ac:dyDescent="0.25">
      <c r="B67" s="4"/>
      <c r="C67" s="6">
        <v>31</v>
      </c>
      <c r="D67" s="32"/>
      <c r="E67" s="32"/>
      <c r="F67" s="6" t="s">
        <v>3</v>
      </c>
      <c r="G67" s="4"/>
    </row>
    <row r="68" spans="2:7" ht="13.5" thickBot="1" x14ac:dyDescent="0.25">
      <c r="B68" s="4"/>
      <c r="C68" s="6">
        <v>33</v>
      </c>
      <c r="D68" s="32"/>
      <c r="E68" s="32"/>
      <c r="F68" s="6" t="s">
        <v>3</v>
      </c>
      <c r="G68" s="4"/>
    </row>
    <row r="69" spans="2:7" ht="13.5" thickBot="1" x14ac:dyDescent="0.25">
      <c r="B69" s="4"/>
      <c r="C69" s="6">
        <v>35</v>
      </c>
      <c r="D69" s="32"/>
      <c r="E69" s="32"/>
      <c r="F69" s="6" t="s">
        <v>6</v>
      </c>
      <c r="G69" s="4"/>
    </row>
    <row r="70" spans="2:7" ht="13.5" thickBot="1" x14ac:dyDescent="0.25">
      <c r="B70" s="4"/>
      <c r="C70" s="6">
        <v>37</v>
      </c>
      <c r="D70" s="32"/>
      <c r="E70" s="32"/>
      <c r="F70" s="6" t="s">
        <v>34</v>
      </c>
      <c r="G70" s="4"/>
    </row>
    <row r="71" spans="2:7" ht="13.5" thickBot="1" x14ac:dyDescent="0.25">
      <c r="B71" s="4"/>
      <c r="C71" s="6">
        <v>39</v>
      </c>
      <c r="D71" s="32"/>
      <c r="E71" s="32"/>
      <c r="F71" s="6" t="s">
        <v>7</v>
      </c>
      <c r="G71" s="4"/>
    </row>
    <row r="72" spans="2:7" ht="13.5" thickBot="1" x14ac:dyDescent="0.25">
      <c r="B72" s="4"/>
      <c r="C72" s="6">
        <v>41</v>
      </c>
      <c r="D72" s="32"/>
      <c r="E72" s="32"/>
      <c r="F72" s="6" t="s">
        <v>5</v>
      </c>
      <c r="G72" s="4"/>
    </row>
    <row r="73" spans="2:7" ht="13.5" thickBot="1" x14ac:dyDescent="0.25">
      <c r="B73" s="4"/>
      <c r="C73" s="4"/>
      <c r="D73" s="4"/>
      <c r="E73" s="4"/>
      <c r="F73" s="4"/>
      <c r="G73" s="4"/>
    </row>
  </sheetData>
  <sheetProtection sheet="1" objects="1" scenarios="1"/>
  <mergeCells count="24">
    <mergeCell ref="C51:F51"/>
    <mergeCell ref="W6:W7"/>
    <mergeCell ref="X6:Y6"/>
    <mergeCell ref="C53:C54"/>
    <mergeCell ref="D53:D54"/>
    <mergeCell ref="E53:E54"/>
    <mergeCell ref="F53:F54"/>
    <mergeCell ref="C38:C39"/>
    <mergeCell ref="D38:D39"/>
    <mergeCell ref="E38:E39"/>
    <mergeCell ref="F38:F39"/>
    <mergeCell ref="C36:F36"/>
    <mergeCell ref="C10:C11"/>
    <mergeCell ref="D10:D11"/>
    <mergeCell ref="E10:E11"/>
    <mergeCell ref="F10:F11"/>
    <mergeCell ref="C6:F6"/>
    <mergeCell ref="C8:F8"/>
    <mergeCell ref="X3:Y3"/>
    <mergeCell ref="W5:Y5"/>
    <mergeCell ref="C3:D3"/>
    <mergeCell ref="E3:F3"/>
    <mergeCell ref="C4:D4"/>
    <mergeCell ref="E4:F4"/>
  </mergeCells>
  <pageMargins left="0.7" right="0.7" top="0.75" bottom="0.75" header="0.3" footer="0.3"/>
  <pageSetup paperSize="9" scale="91" orientation="landscape" verticalDpi="0" r:id="rId1"/>
  <headerFooter>
    <oddFooter>&amp;C&amp;F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helpknop">
          <controlPr defaultSize="0" autoLine="0" r:id="rId5">
            <anchor moveWithCells="1">
              <from>
                <xdr:col>7</xdr:col>
                <xdr:colOff>171450</xdr:colOff>
                <xdr:row>1</xdr:row>
                <xdr:rowOff>0</xdr:rowOff>
              </from>
              <to>
                <xdr:col>10</xdr:col>
                <xdr:colOff>9525</xdr:colOff>
                <xdr:row>2</xdr:row>
                <xdr:rowOff>133350</xdr:rowOff>
              </to>
            </anchor>
          </controlPr>
        </control>
      </mc:Choice>
      <mc:Fallback>
        <control shapeId="1025" r:id="rId4" name="helpknop"/>
      </mc:Fallback>
    </mc:AlternateContent>
    <mc:AlternateContent xmlns:mc="http://schemas.openxmlformats.org/markup-compatibility/2006">
      <mc:Choice Requires="x14">
        <control shapeId="1026" r:id="rId6" name="planknop">
          <controlPr defaultSize="0" autoLine="0" r:id="rId7">
            <anchor moveWithCells="1">
              <from>
                <xdr:col>7</xdr:col>
                <xdr:colOff>171450</xdr:colOff>
                <xdr:row>3</xdr:row>
                <xdr:rowOff>9525</xdr:rowOff>
              </from>
              <to>
                <xdr:col>10</xdr:col>
                <xdr:colOff>9525</xdr:colOff>
                <xdr:row>4</xdr:row>
                <xdr:rowOff>142875</xdr:rowOff>
              </to>
            </anchor>
          </controlPr>
        </control>
      </mc:Choice>
      <mc:Fallback>
        <control shapeId="1026" r:id="rId6" name="planknop"/>
      </mc:Fallback>
    </mc:AlternateContent>
    <mc:AlternateContent xmlns:mc="http://schemas.openxmlformats.org/markup-compatibility/2006">
      <mc:Choice Requires="x14">
        <control shapeId="1028" r:id="rId8" name="printknop">
          <controlPr defaultSize="0" autoLine="0" r:id="rId9">
            <anchor moveWithCells="1">
              <from>
                <xdr:col>7</xdr:col>
                <xdr:colOff>171450</xdr:colOff>
                <xdr:row>5</xdr:row>
                <xdr:rowOff>28575</xdr:rowOff>
              </from>
              <to>
                <xdr:col>10</xdr:col>
                <xdr:colOff>9525</xdr:colOff>
                <xdr:row>6</xdr:row>
                <xdr:rowOff>161925</xdr:rowOff>
              </to>
            </anchor>
          </controlPr>
        </control>
      </mc:Choice>
      <mc:Fallback>
        <control shapeId="1028" r:id="rId8" name="printknop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C3:K45"/>
  <sheetViews>
    <sheetView showGridLines="0" showRowColHeaders="0" showZeros="0" zoomScaleNormal="100" workbookViewId="0">
      <selection activeCell="H59" sqref="H59"/>
    </sheetView>
  </sheetViews>
  <sheetFormatPr defaultRowHeight="12.75" x14ac:dyDescent="0.2"/>
  <cols>
    <col min="1" max="2" width="2.7109375" customWidth="1"/>
    <col min="6" max="6" width="13.28515625" bestFit="1" customWidth="1"/>
    <col min="7" max="7" width="2.7109375" customWidth="1"/>
    <col min="8" max="8" width="9.140625" customWidth="1"/>
    <col min="11" max="11" width="13.28515625" bestFit="1" customWidth="1"/>
    <col min="12" max="12" width="2.7109375" customWidth="1"/>
  </cols>
  <sheetData>
    <row r="3" spans="3:10" x14ac:dyDescent="0.2">
      <c r="C3" s="29" t="str">
        <f>planning!C3</f>
        <v xml:space="preserve">Kandidaatnaam: </v>
      </c>
      <c r="D3" s="29"/>
      <c r="E3" s="30">
        <f>planning!E3</f>
        <v>0</v>
      </c>
      <c r="F3" s="30"/>
    </row>
    <row r="4" spans="3:10" x14ac:dyDescent="0.2">
      <c r="C4" s="29" t="str">
        <f>planning!C4</f>
        <v>Kandidaatnummer:</v>
      </c>
      <c r="D4" s="29"/>
      <c r="E4" s="30">
        <f>planning!E4</f>
        <v>0</v>
      </c>
      <c r="F4" s="30"/>
    </row>
    <row r="6" spans="3:10" x14ac:dyDescent="0.2">
      <c r="C6" s="31" t="str">
        <f>planning!C6</f>
        <v>schoonmaak bungalows week 19</v>
      </c>
      <c r="D6" s="31"/>
      <c r="E6" s="31"/>
      <c r="F6" s="31"/>
    </row>
    <row r="8" spans="3:10" x14ac:dyDescent="0.2">
      <c r="C8" s="22" t="str">
        <f>planning!C8</f>
        <v>straat: Ostrea</v>
      </c>
      <c r="D8" s="23"/>
      <c r="E8" s="23"/>
      <c r="F8" s="24"/>
      <c r="H8" s="22" t="str">
        <f>planning!W5</f>
        <v xml:space="preserve">schoonmaakmedewerkers: </v>
      </c>
      <c r="I8" s="23"/>
      <c r="J8" s="24"/>
    </row>
    <row r="9" spans="3:10" x14ac:dyDescent="0.2">
      <c r="C9" s="2" t="s">
        <v>31</v>
      </c>
      <c r="D9" s="2" t="s">
        <v>29</v>
      </c>
      <c r="E9" s="2" t="s">
        <v>30</v>
      </c>
      <c r="F9" s="1" t="s">
        <v>32</v>
      </c>
      <c r="H9" s="25" t="str">
        <f>planning!W6</f>
        <v>naam</v>
      </c>
      <c r="I9" s="27" t="str">
        <f>planning!X6</f>
        <v>aantal bungalows</v>
      </c>
      <c r="J9" s="28"/>
    </row>
    <row r="10" spans="3:10" x14ac:dyDescent="0.2">
      <c r="C10" s="2">
        <f>planning!C12</f>
        <v>67</v>
      </c>
      <c r="D10" s="2">
        <f>planning!D12</f>
        <v>0</v>
      </c>
      <c r="E10" s="2">
        <f>planning!E12</f>
        <v>0</v>
      </c>
      <c r="F10" s="1" t="str">
        <f>planning!F12</f>
        <v xml:space="preserve">midweek </v>
      </c>
      <c r="H10" s="26"/>
      <c r="I10" s="2" t="str">
        <f>planning!X7</f>
        <v>maandag</v>
      </c>
      <c r="J10" s="2" t="str">
        <f>planning!Y7</f>
        <v>vrijdag</v>
      </c>
    </row>
    <row r="11" spans="3:10" x14ac:dyDescent="0.2">
      <c r="C11" s="2">
        <f>planning!C13</f>
        <v>69</v>
      </c>
      <c r="D11" s="2">
        <f>planning!D13</f>
        <v>0</v>
      </c>
      <c r="E11" s="2">
        <f>planning!E13</f>
        <v>0</v>
      </c>
      <c r="F11" s="1" t="str">
        <f>planning!F13</f>
        <v>midweek</v>
      </c>
      <c r="H11" s="1" t="str">
        <f>planning!W8</f>
        <v>Ans</v>
      </c>
      <c r="I11" s="2">
        <f>planning!X8</f>
        <v>0</v>
      </c>
      <c r="J11" s="2">
        <f>planning!Y8</f>
        <v>0</v>
      </c>
    </row>
    <row r="12" spans="3:10" x14ac:dyDescent="0.2">
      <c r="C12" s="2">
        <f>planning!C14</f>
        <v>71</v>
      </c>
      <c r="D12" s="2">
        <f>planning!D14</f>
        <v>0</v>
      </c>
      <c r="E12" s="2">
        <f>planning!E14</f>
        <v>0</v>
      </c>
      <c r="F12" s="1" t="str">
        <f>planning!F14</f>
        <v>weekend</v>
      </c>
      <c r="H12" s="1" t="str">
        <f>planning!W9</f>
        <v>Abdel</v>
      </c>
      <c r="I12" s="2">
        <f>planning!X9</f>
        <v>0</v>
      </c>
      <c r="J12" s="2">
        <f>planning!Y9</f>
        <v>0</v>
      </c>
    </row>
    <row r="13" spans="3:10" x14ac:dyDescent="0.2">
      <c r="C13" s="2">
        <f>planning!C15</f>
        <v>73</v>
      </c>
      <c r="D13" s="2">
        <f>planning!D15</f>
        <v>0</v>
      </c>
      <c r="E13" s="2">
        <f>planning!E15</f>
        <v>0</v>
      </c>
      <c r="F13" s="1" t="str">
        <f>planning!F15</f>
        <v>één week</v>
      </c>
      <c r="H13" s="1" t="str">
        <f>planning!W10</f>
        <v>Donna</v>
      </c>
      <c r="I13" s="2">
        <f>planning!X10</f>
        <v>0</v>
      </c>
      <c r="J13" s="2">
        <f>planning!Y10</f>
        <v>0</v>
      </c>
    </row>
    <row r="14" spans="3:10" x14ac:dyDescent="0.2">
      <c r="C14" s="2">
        <f>planning!C16</f>
        <v>75</v>
      </c>
      <c r="D14" s="2">
        <f>planning!D16</f>
        <v>0</v>
      </c>
      <c r="E14" s="2">
        <f>planning!E16</f>
        <v>0</v>
      </c>
      <c r="F14" s="1" t="str">
        <f>planning!F16</f>
        <v>weekend</v>
      </c>
      <c r="H14" s="1" t="str">
        <f>planning!W11</f>
        <v>Eddy</v>
      </c>
      <c r="I14" s="2">
        <f>planning!X11</f>
        <v>0</v>
      </c>
      <c r="J14" s="2">
        <f>planning!Y11</f>
        <v>0</v>
      </c>
    </row>
    <row r="15" spans="3:10" x14ac:dyDescent="0.2">
      <c r="C15" s="2">
        <f>planning!C17</f>
        <v>77</v>
      </c>
      <c r="D15" s="2">
        <f>planning!D17</f>
        <v>0</v>
      </c>
      <c r="E15" s="2">
        <f>planning!E17</f>
        <v>0</v>
      </c>
      <c r="F15" s="1" t="str">
        <f>planning!F17</f>
        <v>weekend</v>
      </c>
      <c r="H15" s="1" t="str">
        <f>planning!W12</f>
        <v>Fatima</v>
      </c>
      <c r="I15" s="2">
        <f>planning!X12</f>
        <v>0</v>
      </c>
      <c r="J15" s="2">
        <f>planning!Y12</f>
        <v>0</v>
      </c>
    </row>
    <row r="16" spans="3:10" x14ac:dyDescent="0.2">
      <c r="C16" s="2">
        <f>planning!C18</f>
        <v>79</v>
      </c>
      <c r="D16" s="2">
        <f>planning!D18</f>
        <v>0</v>
      </c>
      <c r="E16" s="2">
        <f>planning!E18</f>
        <v>0</v>
      </c>
      <c r="F16" s="1" t="str">
        <f>planning!F18</f>
        <v>midweek</v>
      </c>
      <c r="H16" s="1" t="str">
        <f>planning!W13</f>
        <v>Jannie</v>
      </c>
      <c r="I16" s="2">
        <f>planning!X13</f>
        <v>0</v>
      </c>
      <c r="J16" s="2">
        <f>planning!Y13</f>
        <v>0</v>
      </c>
    </row>
    <row r="17" spans="3:11" x14ac:dyDescent="0.2">
      <c r="C17" s="2">
        <f>planning!C19</f>
        <v>81</v>
      </c>
      <c r="D17" s="2">
        <f>planning!D19</f>
        <v>0</v>
      </c>
      <c r="E17" s="2">
        <f>planning!E19</f>
        <v>0</v>
      </c>
      <c r="F17" s="1" t="str">
        <f>planning!F19</f>
        <v>één week</v>
      </c>
      <c r="H17" s="1" t="str">
        <f>planning!W14</f>
        <v>Kyra</v>
      </c>
      <c r="I17" s="2">
        <f>planning!X14</f>
        <v>0</v>
      </c>
      <c r="J17" s="2">
        <f>planning!Y14</f>
        <v>0</v>
      </c>
    </row>
    <row r="18" spans="3:11" x14ac:dyDescent="0.2">
      <c r="C18" s="2">
        <f>planning!C20</f>
        <v>83</v>
      </c>
      <c r="D18" s="2">
        <f>planning!D20</f>
        <v>0</v>
      </c>
      <c r="E18" s="2">
        <f>planning!E20</f>
        <v>0</v>
      </c>
      <c r="F18" s="1" t="str">
        <f>planning!F20</f>
        <v>midweek</v>
      </c>
      <c r="H18" s="1" t="str">
        <f>planning!W15</f>
        <v>Nena</v>
      </c>
      <c r="I18" s="2">
        <f>planning!X15</f>
        <v>0</v>
      </c>
      <c r="J18" s="2">
        <f>planning!Y15</f>
        <v>0</v>
      </c>
    </row>
    <row r="19" spans="3:11" x14ac:dyDescent="0.2">
      <c r="C19" s="2">
        <f>planning!C21</f>
        <v>85</v>
      </c>
      <c r="D19" s="2">
        <f>planning!D21</f>
        <v>0</v>
      </c>
      <c r="E19" s="2">
        <f>planning!E21</f>
        <v>0</v>
      </c>
      <c r="F19" s="1" t="str">
        <f>planning!F21</f>
        <v>midweek</v>
      </c>
      <c r="H19" s="1" t="str">
        <f>planning!W16</f>
        <v>Shakir</v>
      </c>
      <c r="I19" s="2">
        <f>planning!X16</f>
        <v>0</v>
      </c>
      <c r="J19" s="2">
        <f>planning!Y16</f>
        <v>0</v>
      </c>
    </row>
    <row r="20" spans="3:11" x14ac:dyDescent="0.2">
      <c r="C20" s="2">
        <f>planning!C22</f>
        <v>87</v>
      </c>
      <c r="D20" s="2">
        <f>planning!D22</f>
        <v>0</v>
      </c>
      <c r="E20" s="2">
        <f>planning!E22</f>
        <v>0</v>
      </c>
      <c r="F20" s="1" t="str">
        <f>planning!F22</f>
        <v>één week</v>
      </c>
    </row>
    <row r="21" spans="3:11" x14ac:dyDescent="0.2">
      <c r="C21" s="2">
        <f>planning!C23</f>
        <v>148</v>
      </c>
      <c r="D21" s="2">
        <f>planning!D23</f>
        <v>0</v>
      </c>
      <c r="E21" s="2">
        <f>planning!E23</f>
        <v>0</v>
      </c>
      <c r="F21" s="1" t="str">
        <f>planning!F23</f>
        <v>midweek</v>
      </c>
      <c r="H21" s="21" t="str">
        <f>planning!C51</f>
        <v xml:space="preserve">straat: Cardium </v>
      </c>
      <c r="I21" s="21"/>
      <c r="J21" s="21"/>
      <c r="K21" s="21"/>
    </row>
    <row r="22" spans="3:11" x14ac:dyDescent="0.2">
      <c r="C22" s="2">
        <f>planning!C24</f>
        <v>150</v>
      </c>
      <c r="D22" s="2">
        <f>planning!D24</f>
        <v>0</v>
      </c>
      <c r="E22" s="2">
        <f>planning!E24</f>
        <v>0</v>
      </c>
      <c r="F22" s="1" t="str">
        <f>planning!F24</f>
        <v>één week</v>
      </c>
      <c r="H22" s="2" t="s">
        <v>31</v>
      </c>
      <c r="I22" s="2" t="s">
        <v>29</v>
      </c>
      <c r="J22" s="2" t="s">
        <v>30</v>
      </c>
      <c r="K22" s="1" t="s">
        <v>32</v>
      </c>
    </row>
    <row r="23" spans="3:11" x14ac:dyDescent="0.2">
      <c r="C23" s="2">
        <f>planning!C25</f>
        <v>152</v>
      </c>
      <c r="D23" s="2">
        <f>planning!D25</f>
        <v>0</v>
      </c>
      <c r="E23" s="2">
        <f>planning!E25</f>
        <v>0</v>
      </c>
      <c r="F23" s="1" t="str">
        <f>planning!F25</f>
        <v>midweek</v>
      </c>
      <c r="H23" s="2">
        <f>planning!C55</f>
        <v>5</v>
      </c>
      <c r="I23" s="2">
        <f>planning!D55</f>
        <v>0</v>
      </c>
      <c r="J23" s="2">
        <f>planning!E55</f>
        <v>0</v>
      </c>
      <c r="K23" s="1" t="str">
        <f>planning!F55</f>
        <v>midweek</v>
      </c>
    </row>
    <row r="24" spans="3:11" x14ac:dyDescent="0.2">
      <c r="C24" s="2">
        <f>planning!C26</f>
        <v>154</v>
      </c>
      <c r="D24" s="2">
        <f>planning!D26</f>
        <v>0</v>
      </c>
      <c r="E24" s="2">
        <f>planning!E26</f>
        <v>0</v>
      </c>
      <c r="F24" s="1" t="str">
        <f>planning!F26</f>
        <v>weekend</v>
      </c>
      <c r="H24" s="2">
        <f>planning!C56</f>
        <v>7</v>
      </c>
      <c r="I24" s="2">
        <f>planning!D56</f>
        <v>0</v>
      </c>
      <c r="J24" s="2">
        <f>planning!E56</f>
        <v>0</v>
      </c>
      <c r="K24" s="1" t="str">
        <f>planning!F56</f>
        <v>midweek</v>
      </c>
    </row>
    <row r="25" spans="3:11" x14ac:dyDescent="0.2">
      <c r="C25" s="2">
        <f>planning!C27</f>
        <v>156</v>
      </c>
      <c r="D25" s="2">
        <f>planning!D27</f>
        <v>0</v>
      </c>
      <c r="E25" s="2">
        <f>planning!E27</f>
        <v>0</v>
      </c>
      <c r="F25" s="1" t="str">
        <f>planning!F27</f>
        <v xml:space="preserve">midweek </v>
      </c>
      <c r="H25" s="2">
        <f>planning!C57</f>
        <v>9</v>
      </c>
      <c r="I25" s="2">
        <f>planning!D57</f>
        <v>0</v>
      </c>
      <c r="J25" s="2">
        <f>planning!E57</f>
        <v>0</v>
      </c>
      <c r="K25" s="1" t="str">
        <f>planning!F57</f>
        <v>1 mei-24 mei</v>
      </c>
    </row>
    <row r="26" spans="3:11" x14ac:dyDescent="0.2">
      <c r="C26" s="2">
        <f>planning!C28</f>
        <v>158</v>
      </c>
      <c r="D26" s="2">
        <f>planning!D28</f>
        <v>0</v>
      </c>
      <c r="E26" s="2">
        <f>planning!E28</f>
        <v>0</v>
      </c>
      <c r="F26" s="1" t="str">
        <f>planning!F28</f>
        <v>midweek</v>
      </c>
      <c r="H26" s="2">
        <f>planning!C58</f>
        <v>11</v>
      </c>
      <c r="I26" s="2">
        <f>planning!D58</f>
        <v>0</v>
      </c>
      <c r="J26" s="2">
        <f>planning!E58</f>
        <v>0</v>
      </c>
      <c r="K26" s="1" t="str">
        <f>planning!F58</f>
        <v xml:space="preserve">midweek </v>
      </c>
    </row>
    <row r="27" spans="3:11" x14ac:dyDescent="0.2">
      <c r="C27" s="2">
        <f>planning!C29</f>
        <v>160</v>
      </c>
      <c r="D27" s="2">
        <f>planning!D29</f>
        <v>0</v>
      </c>
      <c r="E27" s="2">
        <f>planning!E29</f>
        <v>0</v>
      </c>
      <c r="F27" s="1" t="str">
        <f>planning!F29</f>
        <v>één week</v>
      </c>
      <c r="H27" s="2">
        <f>planning!C59</f>
        <v>15</v>
      </c>
      <c r="I27" s="2">
        <f>planning!D59</f>
        <v>0</v>
      </c>
      <c r="J27" s="2">
        <f>planning!E59</f>
        <v>0</v>
      </c>
      <c r="K27" s="1" t="str">
        <f>planning!F59</f>
        <v>midweek</v>
      </c>
    </row>
    <row r="28" spans="3:11" x14ac:dyDescent="0.2">
      <c r="C28" s="2">
        <f>planning!C30</f>
        <v>162</v>
      </c>
      <c r="D28" s="2">
        <f>planning!D30</f>
        <v>0</v>
      </c>
      <c r="E28" s="2">
        <f>planning!E30</f>
        <v>0</v>
      </c>
      <c r="F28" s="1" t="str">
        <f>planning!F30</f>
        <v>weekend</v>
      </c>
      <c r="H28" s="2">
        <f>planning!C60</f>
        <v>17</v>
      </c>
      <c r="I28" s="2">
        <f>planning!D60</f>
        <v>0</v>
      </c>
      <c r="J28" s="2">
        <f>planning!E60</f>
        <v>0</v>
      </c>
      <c r="K28" s="1" t="str">
        <f>planning!F60</f>
        <v>één week</v>
      </c>
    </row>
    <row r="29" spans="3:11" x14ac:dyDescent="0.2">
      <c r="C29" s="2">
        <f>planning!C31</f>
        <v>164</v>
      </c>
      <c r="D29" s="2">
        <f>planning!D31</f>
        <v>0</v>
      </c>
      <c r="E29" s="2">
        <f>planning!E31</f>
        <v>0</v>
      </c>
      <c r="F29" s="1" t="str">
        <f>planning!F31</f>
        <v>24 april-15 mei</v>
      </c>
      <c r="H29" s="2">
        <f>planning!C61</f>
        <v>19</v>
      </c>
      <c r="I29" s="2">
        <f>planning!D61</f>
        <v>0</v>
      </c>
      <c r="J29" s="2">
        <f>planning!E61</f>
        <v>0</v>
      </c>
      <c r="K29" s="1" t="str">
        <f>planning!F61</f>
        <v>midweek</v>
      </c>
    </row>
    <row r="30" spans="3:11" x14ac:dyDescent="0.2">
      <c r="C30" s="2">
        <f>planning!C32</f>
        <v>166</v>
      </c>
      <c r="D30" s="2">
        <f>planning!D32</f>
        <v>0</v>
      </c>
      <c r="E30" s="2">
        <f>planning!E32</f>
        <v>0</v>
      </c>
      <c r="F30" s="1" t="str">
        <f>planning!F32</f>
        <v>24 april-15 mei</v>
      </c>
      <c r="H30" s="2">
        <f>planning!C62</f>
        <v>21</v>
      </c>
      <c r="I30" s="2">
        <f>planning!D62</f>
        <v>0</v>
      </c>
      <c r="J30" s="2">
        <f>planning!E62</f>
        <v>0</v>
      </c>
      <c r="K30" s="1" t="str">
        <f>planning!F62</f>
        <v>weekend</v>
      </c>
    </row>
    <row r="31" spans="3:11" x14ac:dyDescent="0.2">
      <c r="C31" s="2">
        <f>planning!C33</f>
        <v>168</v>
      </c>
      <c r="D31" s="2">
        <f>planning!D33</f>
        <v>0</v>
      </c>
      <c r="E31" s="2">
        <f>planning!E33</f>
        <v>0</v>
      </c>
      <c r="F31" s="1" t="str">
        <f>planning!F33</f>
        <v>midweek</v>
      </c>
      <c r="H31" s="2">
        <f>planning!C63</f>
        <v>23</v>
      </c>
      <c r="I31" s="2">
        <f>planning!D63</f>
        <v>0</v>
      </c>
      <c r="J31" s="2">
        <f>planning!E63</f>
        <v>0</v>
      </c>
      <c r="K31" s="1" t="str">
        <f>planning!F63</f>
        <v>midweek</v>
      </c>
    </row>
    <row r="32" spans="3:11" x14ac:dyDescent="0.2">
      <c r="C32" s="2">
        <f>planning!C34</f>
        <v>170</v>
      </c>
      <c r="D32" s="2">
        <f>planning!D34</f>
        <v>0</v>
      </c>
      <c r="E32" s="2">
        <f>planning!E34</f>
        <v>0</v>
      </c>
      <c r="F32" s="1" t="str">
        <f>planning!F34</f>
        <v>één week</v>
      </c>
      <c r="H32" s="2">
        <f>planning!C64</f>
        <v>25</v>
      </c>
      <c r="I32" s="2">
        <f>planning!D64</f>
        <v>0</v>
      </c>
      <c r="J32" s="2">
        <f>planning!E64</f>
        <v>0</v>
      </c>
      <c r="K32" s="1" t="str">
        <f>planning!F64</f>
        <v>één week</v>
      </c>
    </row>
    <row r="33" spans="3:11" x14ac:dyDescent="0.2">
      <c r="H33" s="2">
        <f>planning!C65</f>
        <v>27</v>
      </c>
      <c r="I33" s="2">
        <f>planning!D65</f>
        <v>0</v>
      </c>
      <c r="J33" s="2">
        <f>planning!E65</f>
        <v>0</v>
      </c>
      <c r="K33" s="1" t="str">
        <f>planning!F65</f>
        <v>weekend</v>
      </c>
    </row>
    <row r="34" spans="3:11" x14ac:dyDescent="0.2">
      <c r="C34" s="21" t="str">
        <f>planning!C36</f>
        <v>straat: Sophiaboulevard</v>
      </c>
      <c r="D34" s="21"/>
      <c r="E34" s="21"/>
      <c r="F34" s="21"/>
      <c r="H34" s="2">
        <f>planning!C66</f>
        <v>29</v>
      </c>
      <c r="I34" s="2">
        <f>planning!D66</f>
        <v>0</v>
      </c>
      <c r="J34" s="2">
        <f>planning!E66</f>
        <v>0</v>
      </c>
      <c r="K34" s="1" t="str">
        <f>planning!F66</f>
        <v>1- 15 mei</v>
      </c>
    </row>
    <row r="35" spans="3:11" x14ac:dyDescent="0.2">
      <c r="C35" s="2" t="s">
        <v>31</v>
      </c>
      <c r="D35" s="2" t="s">
        <v>29</v>
      </c>
      <c r="E35" s="2" t="s">
        <v>30</v>
      </c>
      <c r="F35" s="1" t="s">
        <v>32</v>
      </c>
      <c r="H35" s="2">
        <f>planning!C67</f>
        <v>31</v>
      </c>
      <c r="I35" s="2">
        <f>planning!D67</f>
        <v>0</v>
      </c>
      <c r="J35" s="2">
        <f>planning!E67</f>
        <v>0</v>
      </c>
      <c r="K35" s="1" t="str">
        <f>planning!F67</f>
        <v>midweek</v>
      </c>
    </row>
    <row r="36" spans="3:11" x14ac:dyDescent="0.2">
      <c r="C36" s="2">
        <f>planning!C40</f>
        <v>2</v>
      </c>
      <c r="D36" s="2">
        <f>planning!D40</f>
        <v>0</v>
      </c>
      <c r="E36" s="2">
        <f>planning!E40</f>
        <v>0</v>
      </c>
      <c r="F36" s="1" t="str">
        <f>planning!F40</f>
        <v>midweek</v>
      </c>
      <c r="H36" s="2">
        <f>planning!C68</f>
        <v>33</v>
      </c>
      <c r="I36" s="2">
        <f>planning!D68</f>
        <v>0</v>
      </c>
      <c r="J36" s="2">
        <f>planning!E68</f>
        <v>0</v>
      </c>
      <c r="K36" s="1" t="str">
        <f>planning!F68</f>
        <v>midweek</v>
      </c>
    </row>
    <row r="37" spans="3:11" x14ac:dyDescent="0.2">
      <c r="C37" s="2">
        <f>planning!C41</f>
        <v>4</v>
      </c>
      <c r="D37" s="2">
        <f>planning!D41</f>
        <v>0</v>
      </c>
      <c r="E37" s="2">
        <f>planning!E41</f>
        <v>0</v>
      </c>
      <c r="F37" s="1" t="str">
        <f>planning!F41</f>
        <v>midweek</v>
      </c>
      <c r="H37" s="2">
        <f>planning!C69</f>
        <v>35</v>
      </c>
      <c r="I37" s="2">
        <f>planning!D69</f>
        <v>0</v>
      </c>
      <c r="J37" s="2">
        <f>planning!E69</f>
        <v>0</v>
      </c>
      <c r="K37" s="1" t="str">
        <f>planning!F69</f>
        <v>weekend</v>
      </c>
    </row>
    <row r="38" spans="3:11" x14ac:dyDescent="0.2">
      <c r="C38" s="2">
        <f>planning!C42</f>
        <v>6</v>
      </c>
      <c r="D38" s="2">
        <f>planning!D42</f>
        <v>0</v>
      </c>
      <c r="E38" s="2">
        <f>planning!E42</f>
        <v>0</v>
      </c>
      <c r="F38" s="1" t="str">
        <f>planning!F42</f>
        <v>1- 15 mei</v>
      </c>
      <c r="H38" s="2">
        <f>planning!C70</f>
        <v>37</v>
      </c>
      <c r="I38" s="2">
        <f>planning!D70</f>
        <v>0</v>
      </c>
      <c r="J38" s="2">
        <f>planning!E70</f>
        <v>0</v>
      </c>
      <c r="K38" s="1" t="str">
        <f>planning!F70</f>
        <v>één week</v>
      </c>
    </row>
    <row r="39" spans="3:11" x14ac:dyDescent="0.2">
      <c r="C39" s="2">
        <f>planning!C43</f>
        <v>8</v>
      </c>
      <c r="D39" s="2">
        <f>planning!D43</f>
        <v>0</v>
      </c>
      <c r="E39" s="2">
        <f>planning!E43</f>
        <v>0</v>
      </c>
      <c r="F39" s="1" t="str">
        <f>planning!F43</f>
        <v>midweek</v>
      </c>
      <c r="H39" s="2">
        <f>planning!C71</f>
        <v>39</v>
      </c>
      <c r="I39" s="2">
        <f>planning!D71</f>
        <v>0</v>
      </c>
      <c r="J39" s="2">
        <f>planning!E71</f>
        <v>0</v>
      </c>
      <c r="K39" s="1" t="str">
        <f>planning!F71</f>
        <v>24 april-15 mei</v>
      </c>
    </row>
    <row r="40" spans="3:11" x14ac:dyDescent="0.2">
      <c r="C40" s="2">
        <f>planning!C44</f>
        <v>10</v>
      </c>
      <c r="D40" s="2">
        <f>planning!D44</f>
        <v>0</v>
      </c>
      <c r="E40" s="2">
        <f>planning!E44</f>
        <v>0</v>
      </c>
      <c r="F40" s="1" t="str">
        <f>planning!F44</f>
        <v>midweek</v>
      </c>
      <c r="H40" s="2">
        <f>planning!C72</f>
        <v>41</v>
      </c>
      <c r="I40" s="2">
        <f>planning!D72</f>
        <v>0</v>
      </c>
      <c r="J40" s="2">
        <f>planning!E72</f>
        <v>0</v>
      </c>
      <c r="K40" s="1" t="str">
        <f>planning!F72</f>
        <v xml:space="preserve">midweek </v>
      </c>
    </row>
    <row r="41" spans="3:11" x14ac:dyDescent="0.2">
      <c r="C41" s="2">
        <f>planning!C45</f>
        <v>12</v>
      </c>
      <c r="D41" s="2">
        <f>planning!D45</f>
        <v>0</v>
      </c>
      <c r="E41" s="2">
        <f>planning!E45</f>
        <v>0</v>
      </c>
      <c r="F41" s="1" t="str">
        <f>planning!F45</f>
        <v>weekend</v>
      </c>
    </row>
    <row r="42" spans="3:11" x14ac:dyDescent="0.2">
      <c r="C42" s="2">
        <f>planning!C46</f>
        <v>14</v>
      </c>
      <c r="D42" s="2">
        <f>planning!D46</f>
        <v>0</v>
      </c>
      <c r="E42" s="2">
        <f>planning!E46</f>
        <v>0</v>
      </c>
      <c r="F42" s="1" t="str">
        <f>planning!F46</f>
        <v>midweek</v>
      </c>
    </row>
    <row r="43" spans="3:11" x14ac:dyDescent="0.2">
      <c r="C43" s="2">
        <f>planning!C47</f>
        <v>16</v>
      </c>
      <c r="D43" s="2">
        <f>planning!D47</f>
        <v>0</v>
      </c>
      <c r="E43" s="2">
        <f>planning!E47</f>
        <v>0</v>
      </c>
      <c r="F43" s="1" t="str">
        <f>planning!F47</f>
        <v>midweek</v>
      </c>
    </row>
    <row r="44" spans="3:11" x14ac:dyDescent="0.2">
      <c r="C44" s="2">
        <f>planning!C48</f>
        <v>18</v>
      </c>
      <c r="D44" s="2">
        <f>planning!D48</f>
        <v>0</v>
      </c>
      <c r="E44" s="2">
        <f>planning!E48</f>
        <v>0</v>
      </c>
      <c r="F44" s="1" t="str">
        <f>planning!F48</f>
        <v>één week</v>
      </c>
    </row>
    <row r="45" spans="3:11" x14ac:dyDescent="0.2">
      <c r="C45" s="2">
        <f>planning!C49</f>
        <v>20</v>
      </c>
      <c r="D45" s="2">
        <f>planning!D49</f>
        <v>0</v>
      </c>
      <c r="E45" s="2">
        <f>planning!E49</f>
        <v>0</v>
      </c>
      <c r="F45" s="1" t="str">
        <f>planning!F49</f>
        <v>midweek</v>
      </c>
    </row>
  </sheetData>
  <mergeCells count="11">
    <mergeCell ref="C3:D3"/>
    <mergeCell ref="C4:D4"/>
    <mergeCell ref="E3:F3"/>
    <mergeCell ref="E4:F4"/>
    <mergeCell ref="C6:F6"/>
    <mergeCell ref="C34:F34"/>
    <mergeCell ref="H21:K21"/>
    <mergeCell ref="H8:J8"/>
    <mergeCell ref="H9:H10"/>
    <mergeCell ref="I9:J9"/>
    <mergeCell ref="C8:F8"/>
  </mergeCells>
  <conditionalFormatting sqref="D10:E32">
    <cfRule type="cellIs" dxfId="2" priority="3" operator="equal">
      <formula>" "</formula>
    </cfRule>
  </conditionalFormatting>
  <conditionalFormatting sqref="D36:E45">
    <cfRule type="cellIs" dxfId="1" priority="2" operator="equal">
      <formula>" "</formula>
    </cfRule>
  </conditionalFormatting>
  <conditionalFormatting sqref="I23:J40">
    <cfRule type="cellIs" dxfId="0" priority="1" operator="equal">
      <formula>" "</formula>
    </cfRule>
  </conditionalFormatting>
  <pageMargins left="0.7" right="0.7" top="0.75" bottom="0.75" header="0.3" footer="0.3"/>
  <pageSetup paperSize="9" scale="97" orientation="portrait" verticalDpi="0" r:id="rId1"/>
  <headerFoot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planning</vt:lpstr>
      <vt:lpstr>printblad</vt:lpstr>
      <vt:lpstr>printblad!Afdrukbereik</vt:lpstr>
    </vt:vector>
  </TitlesOfParts>
  <Company>Cito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Marloes Wensink</dc:creator>
  <cp:lastModifiedBy>Joost Schotten</cp:lastModifiedBy>
  <cp:lastPrinted>2016-01-27T15:29:49Z</cp:lastPrinted>
  <dcterms:created xsi:type="dcterms:W3CDTF">2015-12-10T08:20:50Z</dcterms:created>
  <dcterms:modified xsi:type="dcterms:W3CDTF">2016-07-11T18:58:27Z</dcterms:modified>
</cp:coreProperties>
</file>